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9890" windowHeight="7515" tabRatio="811"/>
  </bookViews>
  <sheets>
    <sheet name="学前教育一" sheetId="30" r:id="rId1"/>
    <sheet name="学前教育二" sheetId="42" r:id="rId2"/>
    <sheet name="初中语文" sheetId="41" r:id="rId3"/>
    <sheet name="初中数学" sheetId="40" r:id="rId4"/>
    <sheet name="初中政治" sheetId="39" r:id="rId5"/>
    <sheet name="初中地理" sheetId="38" r:id="rId6"/>
    <sheet name="初中音乐" sheetId="37" r:id="rId7"/>
    <sheet name="小学语文" sheetId="36" r:id="rId8"/>
    <sheet name="小学数学" sheetId="35" r:id="rId9"/>
    <sheet name="小学英语" sheetId="34" r:id="rId10"/>
    <sheet name="小学美术" sheetId="33" r:id="rId11"/>
    <sheet name="小学信息" sheetId="32" r:id="rId12"/>
    <sheet name="小学音乐" sheetId="31" r:id="rId13"/>
  </sheets>
  <calcPr calcId="114210"/>
</workbook>
</file>

<file path=xl/calcChain.xml><?xml version="1.0" encoding="utf-8"?>
<calcChain xmlns="http://schemas.openxmlformats.org/spreadsheetml/2006/main">
  <c r="E3" i="35"/>
  <c r="E4" i="31"/>
  <c r="E3"/>
  <c r="E2"/>
  <c r="E10" i="32"/>
  <c r="E9"/>
  <c r="E8"/>
  <c r="E7"/>
  <c r="E6"/>
  <c r="E5"/>
  <c r="E4"/>
  <c r="E3"/>
  <c r="E2"/>
  <c r="E13" i="33"/>
  <c r="E12"/>
  <c r="E11"/>
  <c r="E10"/>
  <c r="E9"/>
  <c r="E8"/>
  <c r="E7"/>
  <c r="E6"/>
  <c r="E5"/>
  <c r="E4"/>
  <c r="E3"/>
  <c r="E2"/>
  <c r="E29" i="34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24" i="35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2"/>
  <c r="E24" i="36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7" i="37"/>
  <c r="E6"/>
  <c r="E5"/>
  <c r="E4"/>
  <c r="E3"/>
  <c r="E2"/>
  <c r="E5" i="38"/>
  <c r="E4"/>
  <c r="E3"/>
  <c r="E2"/>
  <c r="E4" i="39"/>
  <c r="E3"/>
  <c r="E2"/>
  <c r="E8" i="40"/>
  <c r="E7"/>
  <c r="E6"/>
  <c r="E5"/>
  <c r="E4"/>
  <c r="E3"/>
  <c r="E2"/>
  <c r="E4" i="41"/>
  <c r="E3"/>
  <c r="E2"/>
  <c r="E17" i="42"/>
  <c r="E16"/>
  <c r="E15"/>
  <c r="E14"/>
  <c r="E13"/>
  <c r="E12"/>
  <c r="E11"/>
  <c r="E10"/>
  <c r="E9"/>
  <c r="E8"/>
  <c r="E7"/>
  <c r="E6"/>
  <c r="E5"/>
  <c r="E4"/>
  <c r="E3"/>
  <c r="E2"/>
  <c r="E16" i="30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<sst xmlns="http://schemas.openxmlformats.org/spreadsheetml/2006/main" count="65" uniqueCount="5">
  <si>
    <t>笔试成绩</t>
    <phoneticPr fontId="22" type="noConversion"/>
  </si>
  <si>
    <t>面试成绩</t>
    <phoneticPr fontId="22" type="noConversion"/>
  </si>
  <si>
    <t>序号</t>
    <phoneticPr fontId="22" type="noConversion"/>
  </si>
  <si>
    <t>总成绩</t>
    <phoneticPr fontId="22" type="noConversion"/>
  </si>
  <si>
    <t>笔试准考证号</t>
    <phoneticPr fontId="2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</si>
</sst>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7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4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b/>
      <sz val="18"/>
      <color indexed="62"/>
      <name val="宋体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indexed="8"/>
      <name val="Times New Roman"/>
      <family val="1"/>
    </font>
    <font>
      <sz val="12"/>
      <name val="Times New Roman"/>
      <family val="1"/>
    </font>
    <font>
      <sz val="14"/>
      <color indexed="60"/>
      <name val="宋体"/>
      <charset val="134"/>
    </font>
    <font>
      <sz val="12"/>
      <name val="黑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2" borderId="8" applyNumberFormat="0" applyAlignment="0" applyProtection="0">
      <alignment vertical="center"/>
    </xf>
    <xf numFmtId="0" fontId="2" fillId="2" borderId="8" applyNumberFormat="0" applyAlignment="0" applyProtection="0">
      <alignment vertical="center"/>
    </xf>
    <xf numFmtId="0" fontId="2" fillId="2" borderId="8" applyNumberFormat="0" applyAlignment="0" applyProtection="0">
      <alignment vertical="center"/>
    </xf>
    <xf numFmtId="0" fontId="2" fillId="2" borderId="8" applyNumberFormat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9" fillId="4" borderId="9" applyNumberFormat="0" applyFont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3" fillId="0" borderId="10" xfId="0" applyNumberFormat="1" applyFont="1" applyBorder="1" applyAlignment="1">
      <alignment horizontal="center" vertical="center"/>
    </xf>
    <xf numFmtId="49" fontId="24" fillId="0" borderId="10" xfId="93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93" applyNumberFormat="1" applyFont="1" applyBorder="1" applyAlignment="1">
      <alignment horizontal="center" vertical="center" wrapText="1"/>
    </xf>
    <xf numFmtId="0" fontId="1" fillId="0" borderId="0" xfId="0" applyFont="1" applyFill="1"/>
    <xf numFmtId="0" fontId="25" fillId="0" borderId="0" xfId="0" applyFont="1"/>
    <xf numFmtId="49" fontId="24" fillId="0" borderId="10" xfId="93" applyNumberFormat="1" applyFont="1" applyFill="1" applyBorder="1" applyAlignment="1">
      <alignment horizontal="center" vertical="center" wrapText="1"/>
    </xf>
    <xf numFmtId="49" fontId="26" fillId="0" borderId="10" xfId="95" applyNumberFormat="1" applyFont="1" applyBorder="1" applyAlignment="1">
      <alignment horizontal="center" vertical="center" wrapText="1"/>
    </xf>
    <xf numFmtId="49" fontId="26" fillId="0" borderId="10" xfId="95" applyNumberFormat="1" applyFont="1" applyFill="1" applyBorder="1" applyAlignment="1">
      <alignment horizontal="center" vertical="center" wrapText="1"/>
    </xf>
    <xf numFmtId="0" fontId="24" fillId="0" borderId="10" xfId="93" applyNumberFormat="1" applyFont="1" applyFill="1" applyBorder="1" applyAlignment="1">
      <alignment horizontal="center" vertical="center" wrapText="1"/>
    </xf>
    <xf numFmtId="176" fontId="24" fillId="0" borderId="10" xfId="93" applyNumberFormat="1" applyFont="1" applyFill="1" applyBorder="1" applyAlignment="1">
      <alignment horizontal="center" vertical="center" wrapText="1"/>
    </xf>
    <xf numFmtId="176" fontId="24" fillId="0" borderId="10" xfId="93" applyNumberFormat="1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center"/>
    </xf>
  </cellXfs>
  <cellStyles count="167">
    <cellStyle name="20% - 强调文字颜色 1 2" xfId="1"/>
    <cellStyle name="20% - 强调文字颜色 1 3" xfId="2"/>
    <cellStyle name="20% - 强调文字颜色 1 4" xfId="3"/>
    <cellStyle name="20% - 强调文字颜色 1 5" xfId="4"/>
    <cellStyle name="20% - 强调文字颜色 2 2" xfId="5"/>
    <cellStyle name="20% - 强调文字颜色 2 3" xfId="6"/>
    <cellStyle name="20% - 强调文字颜色 2 4" xfId="7"/>
    <cellStyle name="20% - 强调文字颜色 2 5" xfId="8"/>
    <cellStyle name="20% - 强调文字颜色 3 2" xfId="9"/>
    <cellStyle name="20% - 强调文字颜色 3 3" xfId="10"/>
    <cellStyle name="20% - 强调文字颜色 3 4" xfId="11"/>
    <cellStyle name="20% - 强调文字颜色 3 5" xfId="12"/>
    <cellStyle name="20% - 强调文字颜色 4 2" xfId="13"/>
    <cellStyle name="20% - 强调文字颜色 4 3" xfId="14"/>
    <cellStyle name="20% - 强调文字颜色 4 4" xfId="15"/>
    <cellStyle name="20% - 强调文字颜色 4 5" xfId="16"/>
    <cellStyle name="20% - 强调文字颜色 5 2" xfId="17"/>
    <cellStyle name="20% - 强调文字颜色 5 3" xfId="18"/>
    <cellStyle name="20% - 强调文字颜色 5 4" xfId="19"/>
    <cellStyle name="20% - 强调文字颜色 5 5" xfId="20"/>
    <cellStyle name="20% - 强调文字颜色 6 2" xfId="21"/>
    <cellStyle name="20% - 强调文字颜色 6 3" xfId="22"/>
    <cellStyle name="20% - 强调文字颜色 6 4" xfId="23"/>
    <cellStyle name="20% - 强调文字颜色 6 5" xfId="24"/>
    <cellStyle name="40% - 强调文字颜色 1 2" xfId="25"/>
    <cellStyle name="40% - 强调文字颜色 1 3" xfId="26"/>
    <cellStyle name="40% - 强调文字颜色 1 4" xfId="27"/>
    <cellStyle name="40% - 强调文字颜色 1 5" xfId="28"/>
    <cellStyle name="40% - 强调文字颜色 2 2" xfId="29"/>
    <cellStyle name="40% - 强调文字颜色 2 3" xfId="30"/>
    <cellStyle name="40% - 强调文字颜色 2 4" xfId="31"/>
    <cellStyle name="40% - 强调文字颜色 2 5" xfId="32"/>
    <cellStyle name="40% - 强调文字颜色 3 2" xfId="33"/>
    <cellStyle name="40% - 强调文字颜色 3 3" xfId="34"/>
    <cellStyle name="40% - 强调文字颜色 3 4" xfId="35"/>
    <cellStyle name="40% - 强调文字颜色 3 5" xfId="36"/>
    <cellStyle name="40% - 强调文字颜色 4 2" xfId="37"/>
    <cellStyle name="40% - 强调文字颜色 4 3" xfId="38"/>
    <cellStyle name="40% - 强调文字颜色 4 4" xfId="39"/>
    <cellStyle name="40% - 强调文字颜色 4 5" xfId="40"/>
    <cellStyle name="40% - 强调文字颜色 5 2" xfId="41"/>
    <cellStyle name="40% - 强调文字颜色 5 3" xfId="42"/>
    <cellStyle name="40% - 强调文字颜色 5 4" xfId="43"/>
    <cellStyle name="40% - 强调文字颜色 5 5" xfId="44"/>
    <cellStyle name="40% - 强调文字颜色 6 2" xfId="45"/>
    <cellStyle name="40% - 强调文字颜色 6 3" xfId="46"/>
    <cellStyle name="40% - 强调文字颜色 6 4" xfId="47"/>
    <cellStyle name="40% - 强调文字颜色 6 5" xfId="48"/>
    <cellStyle name="60% - 强调文字颜色 1 2" xfId="49"/>
    <cellStyle name="60% - 强调文字颜色 1 3" xfId="50"/>
    <cellStyle name="60% - 强调文字颜色 1 4" xfId="51"/>
    <cellStyle name="60% - 强调文字颜色 1 5" xfId="52"/>
    <cellStyle name="60% - 强调文字颜色 2 2" xfId="53"/>
    <cellStyle name="60% - 强调文字颜色 2 3" xfId="54"/>
    <cellStyle name="60% - 强调文字颜色 2 4" xfId="55"/>
    <cellStyle name="60% - 强调文字颜色 2 5" xfId="56"/>
    <cellStyle name="60% - 强调文字颜色 3 2" xfId="57"/>
    <cellStyle name="60% - 强调文字颜色 3 3" xfId="58"/>
    <cellStyle name="60% - 强调文字颜色 3 4" xfId="59"/>
    <cellStyle name="60% - 强调文字颜色 3 5" xfId="60"/>
    <cellStyle name="60% - 强调文字颜色 4 2" xfId="61"/>
    <cellStyle name="60% - 强调文字颜色 4 3" xfId="62"/>
    <cellStyle name="60% - 强调文字颜色 4 4" xfId="63"/>
    <cellStyle name="60% - 强调文字颜色 4 5" xfId="64"/>
    <cellStyle name="60% - 强调文字颜色 5 2" xfId="65"/>
    <cellStyle name="60% - 强调文字颜色 5 3" xfId="66"/>
    <cellStyle name="60% - 强调文字颜色 5 4" xfId="67"/>
    <cellStyle name="60% - 强调文字颜色 5 5" xfId="68"/>
    <cellStyle name="60% - 强调文字颜色 6 2" xfId="69"/>
    <cellStyle name="60% - 强调文字颜色 6 3" xfId="70"/>
    <cellStyle name="60% - 强调文字颜色 6 4" xfId="71"/>
    <cellStyle name="60% - 强调文字颜色 6 5" xfId="72"/>
    <cellStyle name="标题 1 2" xfId="73"/>
    <cellStyle name="标题 1 3" xfId="74"/>
    <cellStyle name="标题 1 4" xfId="75"/>
    <cellStyle name="标题 2 2" xfId="76"/>
    <cellStyle name="标题 2 3" xfId="77"/>
    <cellStyle name="标题 2 4" xfId="78"/>
    <cellStyle name="标题 3 2" xfId="79"/>
    <cellStyle name="标题 3 3" xfId="80"/>
    <cellStyle name="标题 3 4" xfId="81"/>
    <cellStyle name="标题 4 2" xfId="82"/>
    <cellStyle name="标题 4 3" xfId="83"/>
    <cellStyle name="标题 4 4" xfId="84"/>
    <cellStyle name="标题 5" xfId="85"/>
    <cellStyle name="标题 6" xfId="86"/>
    <cellStyle name="标题 7" xfId="87"/>
    <cellStyle name="差 2" xfId="88"/>
    <cellStyle name="差 3" xfId="89"/>
    <cellStyle name="差 4" xfId="90"/>
    <cellStyle name="差 5" xfId="91"/>
    <cellStyle name="差_教师招聘" xfId="92"/>
    <cellStyle name="常规" xfId="0" builtinId="0"/>
    <cellStyle name="常规 2" xfId="93"/>
    <cellStyle name="常规 2 2" xfId="94"/>
    <cellStyle name="常规 3" xfId="95"/>
    <cellStyle name="常规 4" xfId="96"/>
    <cellStyle name="常规 5" xfId="97"/>
    <cellStyle name="常规 6" xfId="98"/>
    <cellStyle name="常规 7" xfId="99"/>
    <cellStyle name="常规 8" xfId="100"/>
    <cellStyle name="超链接 2" xfId="101"/>
    <cellStyle name="好 2" xfId="102"/>
    <cellStyle name="好 3" xfId="103"/>
    <cellStyle name="好 4" xfId="104"/>
    <cellStyle name="好 5" xfId="105"/>
    <cellStyle name="好_教师招聘" xfId="106"/>
    <cellStyle name="汇总 2" xfId="107"/>
    <cellStyle name="汇总 3" xfId="108"/>
    <cellStyle name="汇总 4" xfId="109"/>
    <cellStyle name="计算 2" xfId="110"/>
    <cellStyle name="计算 3" xfId="111"/>
    <cellStyle name="计算 4" xfId="112"/>
    <cellStyle name="计算 5" xfId="113"/>
    <cellStyle name="检查单元格 2" xfId="114"/>
    <cellStyle name="检查单元格 3" xfId="115"/>
    <cellStyle name="检查单元格 4" xfId="116"/>
    <cellStyle name="检查单元格 5" xfId="117"/>
    <cellStyle name="解释性文本 2" xfId="118"/>
    <cellStyle name="解释性文本 3" xfId="119"/>
    <cellStyle name="解释性文本 4" xfId="120"/>
    <cellStyle name="警告文本 2" xfId="121"/>
    <cellStyle name="警告文本 3" xfId="122"/>
    <cellStyle name="警告文本 4" xfId="123"/>
    <cellStyle name="链接单元格 2" xfId="124"/>
    <cellStyle name="链接单元格 3" xfId="125"/>
    <cellStyle name="链接单元格 4" xfId="126"/>
    <cellStyle name="强调文字颜色 1 2" xfId="127"/>
    <cellStyle name="强调文字颜色 1 3" xfId="128"/>
    <cellStyle name="强调文字颜色 1 4" xfId="129"/>
    <cellStyle name="强调文字颜色 1 5" xfId="130"/>
    <cellStyle name="强调文字颜色 2 2" xfId="131"/>
    <cellStyle name="强调文字颜色 2 3" xfId="132"/>
    <cellStyle name="强调文字颜色 2 4" xfId="133"/>
    <cellStyle name="强调文字颜色 2 5" xfId="134"/>
    <cellStyle name="强调文字颜色 3 2" xfId="135"/>
    <cellStyle name="强调文字颜色 3 3" xfId="136"/>
    <cellStyle name="强调文字颜色 3 4" xfId="137"/>
    <cellStyle name="强调文字颜色 3 5" xfId="138"/>
    <cellStyle name="强调文字颜色 4 2" xfId="139"/>
    <cellStyle name="强调文字颜色 4 3" xfId="140"/>
    <cellStyle name="强调文字颜色 4 4" xfId="141"/>
    <cellStyle name="强调文字颜色 4 5" xfId="142"/>
    <cellStyle name="强调文字颜色 5 2" xfId="143"/>
    <cellStyle name="强调文字颜色 5 3" xfId="144"/>
    <cellStyle name="强调文字颜色 5 4" xfId="145"/>
    <cellStyle name="强调文字颜色 5 5" xfId="146"/>
    <cellStyle name="强调文字颜色 6 2" xfId="147"/>
    <cellStyle name="强调文字颜色 6 3" xfId="148"/>
    <cellStyle name="强调文字颜色 6 4" xfId="149"/>
    <cellStyle name="强调文字颜色 6 5" xfId="150"/>
    <cellStyle name="适中 2" xfId="151"/>
    <cellStyle name="适中 3" xfId="152"/>
    <cellStyle name="适中 4" xfId="153"/>
    <cellStyle name="适中 5" xfId="154"/>
    <cellStyle name="输出 2" xfId="155"/>
    <cellStyle name="输出 3" xfId="156"/>
    <cellStyle name="输出 4" xfId="157"/>
    <cellStyle name="输出 5" xfId="158"/>
    <cellStyle name="输入 2" xfId="159"/>
    <cellStyle name="输入 3" xfId="160"/>
    <cellStyle name="输入 4" xfId="161"/>
    <cellStyle name="输入 5" xfId="162"/>
    <cellStyle name="注释 2" xfId="163"/>
    <cellStyle name="注释 3" xfId="164"/>
    <cellStyle name="注释 4" xfId="165"/>
    <cellStyle name="注释 5" xfId="16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A2" sqref="A2:E16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customFormat="1" ht="20.100000000000001" customHeight="1">
      <c r="A2" s="16">
        <v>1</v>
      </c>
      <c r="B2" s="9">
        <v>20190010227</v>
      </c>
      <c r="C2" s="12">
        <v>89</v>
      </c>
      <c r="D2" s="12">
        <v>79.650000000000006</v>
      </c>
      <c r="E2" s="13">
        <f t="shared" ref="E2:E16" si="0">C2*0.4+D2*0.6</f>
        <v>83.39</v>
      </c>
    </row>
    <row r="3" spans="1:5" customFormat="1" ht="20.100000000000001" customHeight="1">
      <c r="A3" s="17">
        <v>2</v>
      </c>
      <c r="B3" s="4">
        <v>20190010404</v>
      </c>
      <c r="C3" s="12">
        <v>83.5</v>
      </c>
      <c r="D3" s="6">
        <v>0</v>
      </c>
      <c r="E3" s="14">
        <f t="shared" si="0"/>
        <v>33.4</v>
      </c>
    </row>
    <row r="4" spans="1:5" customFormat="1" ht="20.100000000000001" customHeight="1">
      <c r="A4" s="17">
        <v>3</v>
      </c>
      <c r="B4" s="4">
        <v>20190010327</v>
      </c>
      <c r="C4" s="12">
        <v>82</v>
      </c>
      <c r="D4" s="6">
        <v>74.099999999999994</v>
      </c>
      <c r="E4" s="14">
        <f t="shared" si="0"/>
        <v>77.259999999999991</v>
      </c>
    </row>
    <row r="5" spans="1:5" customFormat="1" ht="20.100000000000001" customHeight="1">
      <c r="A5" s="16">
        <v>4</v>
      </c>
      <c r="B5" s="9">
        <v>20190010425</v>
      </c>
      <c r="C5" s="12">
        <v>81</v>
      </c>
      <c r="D5" s="12">
        <v>78.400000000000006</v>
      </c>
      <c r="E5" s="13">
        <f t="shared" si="0"/>
        <v>79.44</v>
      </c>
    </row>
    <row r="6" spans="1:5" customFormat="1" ht="20.100000000000001" customHeight="1">
      <c r="A6" s="16">
        <v>5</v>
      </c>
      <c r="B6" s="9">
        <v>20190010221</v>
      </c>
      <c r="C6" s="12">
        <v>80</v>
      </c>
      <c r="D6" s="12">
        <v>79.400000000000006</v>
      </c>
      <c r="E6" s="13">
        <f t="shared" si="0"/>
        <v>79.64</v>
      </c>
    </row>
    <row r="7" spans="1:5" customFormat="1" ht="20.100000000000001" customHeight="1">
      <c r="A7" s="17">
        <v>6</v>
      </c>
      <c r="B7" s="4">
        <v>20190010429</v>
      </c>
      <c r="C7" s="12">
        <v>80</v>
      </c>
      <c r="D7" s="6">
        <v>74.8</v>
      </c>
      <c r="E7" s="14">
        <f t="shared" si="0"/>
        <v>76.88</v>
      </c>
    </row>
    <row r="8" spans="1:5" customFormat="1" ht="20.100000000000001" customHeight="1">
      <c r="A8" s="17">
        <v>7</v>
      </c>
      <c r="B8" s="4">
        <v>20190010315</v>
      </c>
      <c r="C8" s="12">
        <v>79.5</v>
      </c>
      <c r="D8" s="6">
        <v>76.5</v>
      </c>
      <c r="E8" s="14">
        <f t="shared" si="0"/>
        <v>77.7</v>
      </c>
    </row>
    <row r="9" spans="1:5" customFormat="1" ht="20.100000000000001" customHeight="1">
      <c r="A9" s="16">
        <v>8</v>
      </c>
      <c r="B9" s="9">
        <v>20190010214</v>
      </c>
      <c r="C9" s="12">
        <v>79</v>
      </c>
      <c r="D9" s="12">
        <v>80.55</v>
      </c>
      <c r="E9" s="13">
        <f t="shared" si="0"/>
        <v>79.930000000000007</v>
      </c>
    </row>
    <row r="10" spans="1:5" customFormat="1" ht="20.100000000000001" customHeight="1">
      <c r="A10" s="17">
        <v>9</v>
      </c>
      <c r="B10" s="4">
        <v>20190010319</v>
      </c>
      <c r="C10" s="12">
        <v>79</v>
      </c>
      <c r="D10" s="6">
        <v>77.599999999999994</v>
      </c>
      <c r="E10" s="14">
        <f t="shared" si="0"/>
        <v>78.16</v>
      </c>
    </row>
    <row r="11" spans="1:5" customFormat="1" ht="20.100000000000001" customHeight="1">
      <c r="A11" s="17">
        <v>10</v>
      </c>
      <c r="B11" s="4">
        <v>20190010217</v>
      </c>
      <c r="C11" s="12">
        <v>78.5</v>
      </c>
      <c r="D11" s="6">
        <v>79.95</v>
      </c>
      <c r="E11" s="14">
        <f t="shared" si="0"/>
        <v>79.37</v>
      </c>
    </row>
    <row r="12" spans="1:5" customFormat="1" ht="20.100000000000001" customHeight="1">
      <c r="A12" s="17">
        <v>11</v>
      </c>
      <c r="B12" s="4">
        <v>20190010210</v>
      </c>
      <c r="C12" s="12">
        <v>78</v>
      </c>
      <c r="D12" s="6">
        <v>71.55</v>
      </c>
      <c r="E12" s="14">
        <f t="shared" si="0"/>
        <v>74.13</v>
      </c>
    </row>
    <row r="13" spans="1:5" customFormat="1" ht="20.100000000000001" customHeight="1">
      <c r="A13" s="16">
        <v>12</v>
      </c>
      <c r="B13" s="9">
        <v>20190010225</v>
      </c>
      <c r="C13" s="12">
        <v>78</v>
      </c>
      <c r="D13" s="12">
        <v>83.05</v>
      </c>
      <c r="E13" s="13">
        <f t="shared" si="0"/>
        <v>81.03</v>
      </c>
    </row>
    <row r="14" spans="1:5" customFormat="1" ht="20.100000000000001" customHeight="1">
      <c r="A14" s="17">
        <v>13</v>
      </c>
      <c r="B14" s="4">
        <v>20190010428</v>
      </c>
      <c r="C14" s="12">
        <v>77</v>
      </c>
      <c r="D14" s="6">
        <v>78.05</v>
      </c>
      <c r="E14" s="14">
        <f t="shared" si="0"/>
        <v>77.63</v>
      </c>
    </row>
    <row r="15" spans="1:5" customFormat="1" ht="20.100000000000001" customHeight="1">
      <c r="A15" s="17">
        <v>14</v>
      </c>
      <c r="B15" s="4">
        <v>20190010505</v>
      </c>
      <c r="C15" s="12">
        <v>77</v>
      </c>
      <c r="D15" s="6">
        <v>72.900000000000006</v>
      </c>
      <c r="E15" s="14">
        <f t="shared" si="0"/>
        <v>74.540000000000006</v>
      </c>
    </row>
    <row r="16" spans="1:5" customFormat="1" ht="20.100000000000001" customHeight="1">
      <c r="A16" s="17">
        <v>15</v>
      </c>
      <c r="B16" s="5">
        <v>20190010123</v>
      </c>
      <c r="C16" s="12">
        <v>76.5</v>
      </c>
      <c r="D16" s="6">
        <v>79.400000000000006</v>
      </c>
      <c r="E16" s="14">
        <f t="shared" si="0"/>
        <v>78.240000000000009</v>
      </c>
    </row>
  </sheetData>
  <phoneticPr fontId="2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A2" sqref="A2:E29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6">
        <v>1</v>
      </c>
      <c r="B2" s="9">
        <v>20190103030</v>
      </c>
      <c r="C2" s="12">
        <v>93</v>
      </c>
      <c r="D2" s="12">
        <v>84.8</v>
      </c>
      <c r="E2" s="13">
        <f t="shared" ref="E2:E29" si="0">C2*0.4+D2*0.6</f>
        <v>88.08</v>
      </c>
    </row>
    <row r="3" spans="1:5" ht="20.100000000000001" customHeight="1">
      <c r="A3" s="16">
        <v>2</v>
      </c>
      <c r="B3" s="9">
        <v>20190102428</v>
      </c>
      <c r="C3" s="12">
        <v>92</v>
      </c>
      <c r="D3" s="12">
        <v>79.599999999999994</v>
      </c>
      <c r="E3" s="13">
        <f t="shared" si="0"/>
        <v>84.56</v>
      </c>
    </row>
    <row r="4" spans="1:5" ht="20.100000000000001" customHeight="1">
      <c r="A4" s="16">
        <v>3</v>
      </c>
      <c r="B4" s="9">
        <v>20190102401</v>
      </c>
      <c r="C4" s="12">
        <v>91</v>
      </c>
      <c r="D4" s="12">
        <v>79.8</v>
      </c>
      <c r="E4" s="13">
        <f t="shared" si="0"/>
        <v>84.28</v>
      </c>
    </row>
    <row r="5" spans="1:5" ht="20.100000000000001" customHeight="1">
      <c r="A5" s="16">
        <v>4</v>
      </c>
      <c r="B5" s="9">
        <v>20190103004</v>
      </c>
      <c r="C5" s="12">
        <v>91</v>
      </c>
      <c r="D5" s="12">
        <v>84</v>
      </c>
      <c r="E5" s="13">
        <f t="shared" si="0"/>
        <v>86.8</v>
      </c>
    </row>
    <row r="6" spans="1:5" ht="20.100000000000001" customHeight="1">
      <c r="A6" s="17">
        <v>5</v>
      </c>
      <c r="B6" s="4">
        <v>20190103304</v>
      </c>
      <c r="C6" s="12">
        <v>91</v>
      </c>
      <c r="D6" s="6">
        <v>75.599999999999994</v>
      </c>
      <c r="E6" s="14">
        <f t="shared" si="0"/>
        <v>81.759999999999991</v>
      </c>
    </row>
    <row r="7" spans="1:5" ht="20.100000000000001" customHeight="1">
      <c r="A7" s="17">
        <v>6</v>
      </c>
      <c r="B7" s="4">
        <v>20190103205</v>
      </c>
      <c r="C7" s="12">
        <v>90</v>
      </c>
      <c r="D7" s="6">
        <v>71.599999999999994</v>
      </c>
      <c r="E7" s="14">
        <f t="shared" si="0"/>
        <v>78.959999999999994</v>
      </c>
    </row>
    <row r="8" spans="1:5" ht="20.100000000000001" customHeight="1">
      <c r="A8" s="16">
        <v>7</v>
      </c>
      <c r="B8" s="9">
        <v>20190103217</v>
      </c>
      <c r="C8" s="12">
        <v>89</v>
      </c>
      <c r="D8" s="12">
        <v>82.4</v>
      </c>
      <c r="E8" s="13">
        <f t="shared" si="0"/>
        <v>85.04</v>
      </c>
    </row>
    <row r="9" spans="1:5" ht="20.100000000000001" customHeight="1">
      <c r="A9" s="17">
        <v>8</v>
      </c>
      <c r="B9" s="4">
        <v>20190102524</v>
      </c>
      <c r="C9" s="12">
        <v>88</v>
      </c>
      <c r="D9" s="6">
        <v>74.2</v>
      </c>
      <c r="E9" s="14">
        <f t="shared" si="0"/>
        <v>79.72</v>
      </c>
    </row>
    <row r="10" spans="1:5" ht="20.100000000000001" customHeight="1">
      <c r="A10" s="17">
        <v>9</v>
      </c>
      <c r="B10" s="4">
        <v>20190103002</v>
      </c>
      <c r="C10" s="12">
        <v>88</v>
      </c>
      <c r="D10" s="6">
        <v>72.8</v>
      </c>
      <c r="E10" s="14">
        <f t="shared" si="0"/>
        <v>78.88</v>
      </c>
    </row>
    <row r="11" spans="1:5" ht="20.100000000000001" customHeight="1">
      <c r="A11" s="17">
        <v>10</v>
      </c>
      <c r="B11" s="4">
        <v>20190103104</v>
      </c>
      <c r="C11" s="12">
        <v>88</v>
      </c>
      <c r="D11" s="6">
        <v>74.8</v>
      </c>
      <c r="E11" s="14">
        <f t="shared" si="0"/>
        <v>80.08</v>
      </c>
    </row>
    <row r="12" spans="1:5" ht="20.100000000000001" customHeight="1">
      <c r="A12" s="17">
        <v>11</v>
      </c>
      <c r="B12" s="4">
        <v>20190102827</v>
      </c>
      <c r="C12" s="12">
        <v>87</v>
      </c>
      <c r="D12" s="6">
        <v>79</v>
      </c>
      <c r="E12" s="14">
        <f t="shared" si="0"/>
        <v>82.2</v>
      </c>
    </row>
    <row r="13" spans="1:5" ht="20.100000000000001" customHeight="1">
      <c r="A13" s="17">
        <v>12</v>
      </c>
      <c r="B13" s="4">
        <v>20190103214</v>
      </c>
      <c r="C13" s="12">
        <v>87</v>
      </c>
      <c r="D13" s="6">
        <v>70.400000000000006</v>
      </c>
      <c r="E13" s="14">
        <f t="shared" si="0"/>
        <v>77.040000000000006</v>
      </c>
    </row>
    <row r="14" spans="1:5" ht="20.100000000000001" customHeight="1">
      <c r="A14" s="16">
        <v>13</v>
      </c>
      <c r="B14" s="9">
        <v>20190103311</v>
      </c>
      <c r="C14" s="12">
        <v>87</v>
      </c>
      <c r="D14" s="12">
        <v>83.4</v>
      </c>
      <c r="E14" s="13">
        <f t="shared" si="0"/>
        <v>84.84</v>
      </c>
    </row>
    <row r="15" spans="1:5" ht="20.100000000000001" customHeight="1">
      <c r="A15" s="17">
        <v>14</v>
      </c>
      <c r="B15" s="4">
        <v>20190102517</v>
      </c>
      <c r="C15" s="12">
        <v>86</v>
      </c>
      <c r="D15" s="6">
        <v>80.8</v>
      </c>
      <c r="E15" s="14">
        <f t="shared" si="0"/>
        <v>82.88</v>
      </c>
    </row>
    <row r="16" spans="1:5" ht="20.100000000000001" customHeight="1">
      <c r="A16" s="16">
        <v>15</v>
      </c>
      <c r="B16" s="9">
        <v>20190102603</v>
      </c>
      <c r="C16" s="12">
        <v>86</v>
      </c>
      <c r="D16" s="12">
        <v>82</v>
      </c>
      <c r="E16" s="13">
        <f t="shared" si="0"/>
        <v>83.6</v>
      </c>
    </row>
    <row r="17" spans="1:5" ht="20.100000000000001" customHeight="1">
      <c r="A17" s="17">
        <v>16</v>
      </c>
      <c r="B17" s="4">
        <v>20190102825</v>
      </c>
      <c r="C17" s="12">
        <v>86</v>
      </c>
      <c r="D17" s="6">
        <v>70.599999999999994</v>
      </c>
      <c r="E17" s="14">
        <f t="shared" si="0"/>
        <v>76.759999999999991</v>
      </c>
    </row>
    <row r="18" spans="1:5" ht="20.100000000000001" customHeight="1">
      <c r="A18" s="17">
        <v>17</v>
      </c>
      <c r="B18" s="4">
        <v>20190102922</v>
      </c>
      <c r="C18" s="12">
        <v>86</v>
      </c>
      <c r="D18" s="6">
        <v>73.400000000000006</v>
      </c>
      <c r="E18" s="14">
        <f t="shared" si="0"/>
        <v>78.44</v>
      </c>
    </row>
    <row r="19" spans="1:5" ht="20.100000000000001" customHeight="1">
      <c r="A19" s="17">
        <v>18</v>
      </c>
      <c r="B19" s="4">
        <v>20190102930</v>
      </c>
      <c r="C19" s="12">
        <v>86</v>
      </c>
      <c r="D19" s="6">
        <v>81.599999999999994</v>
      </c>
      <c r="E19" s="14">
        <f t="shared" si="0"/>
        <v>83.359999999999985</v>
      </c>
    </row>
    <row r="20" spans="1:5" ht="20.100000000000001" customHeight="1">
      <c r="A20" s="17">
        <v>19</v>
      </c>
      <c r="B20" s="4">
        <v>20190103010</v>
      </c>
      <c r="C20" s="12">
        <v>86</v>
      </c>
      <c r="D20" s="6">
        <v>80.8</v>
      </c>
      <c r="E20" s="14">
        <f t="shared" si="0"/>
        <v>82.88</v>
      </c>
    </row>
    <row r="21" spans="1:5" customFormat="1" ht="20.100000000000001" customHeight="1">
      <c r="A21" s="17">
        <v>20</v>
      </c>
      <c r="B21" s="5">
        <v>20190102507</v>
      </c>
      <c r="C21" s="12">
        <v>84</v>
      </c>
      <c r="D21" s="6">
        <v>0</v>
      </c>
      <c r="E21" s="14">
        <f t="shared" si="0"/>
        <v>33.6</v>
      </c>
    </row>
    <row r="22" spans="1:5" customFormat="1" ht="20.100000000000001" customHeight="1">
      <c r="A22" s="17">
        <v>21</v>
      </c>
      <c r="B22" s="5">
        <v>20190102519</v>
      </c>
      <c r="C22" s="12">
        <v>84</v>
      </c>
      <c r="D22" s="6">
        <v>70.2</v>
      </c>
      <c r="E22" s="14">
        <f t="shared" si="0"/>
        <v>75.72</v>
      </c>
    </row>
    <row r="23" spans="1:5" customFormat="1" ht="20.100000000000001" customHeight="1">
      <c r="A23" s="17">
        <v>22</v>
      </c>
      <c r="B23" s="5">
        <v>20190102620</v>
      </c>
      <c r="C23" s="12">
        <v>84</v>
      </c>
      <c r="D23" s="6">
        <v>72.599999999999994</v>
      </c>
      <c r="E23" s="14">
        <f t="shared" si="0"/>
        <v>77.16</v>
      </c>
    </row>
    <row r="24" spans="1:5" customFormat="1" ht="20.100000000000001" customHeight="1">
      <c r="A24" s="17">
        <v>23</v>
      </c>
      <c r="B24" s="5">
        <v>20190102722</v>
      </c>
      <c r="C24" s="12">
        <v>84</v>
      </c>
      <c r="D24" s="6">
        <v>68.599999999999994</v>
      </c>
      <c r="E24" s="14">
        <f t="shared" si="0"/>
        <v>74.759999999999991</v>
      </c>
    </row>
    <row r="25" spans="1:5" customFormat="1" ht="20.100000000000001" customHeight="1">
      <c r="A25" s="17">
        <v>24</v>
      </c>
      <c r="B25" s="5">
        <v>20190102905</v>
      </c>
      <c r="C25" s="12">
        <v>84</v>
      </c>
      <c r="D25" s="6">
        <v>72.599999999999994</v>
      </c>
      <c r="E25" s="14">
        <f t="shared" si="0"/>
        <v>77.16</v>
      </c>
    </row>
    <row r="26" spans="1:5" customFormat="1" ht="20.100000000000001" customHeight="1">
      <c r="A26" s="17">
        <v>25</v>
      </c>
      <c r="B26" s="5">
        <v>20190102927</v>
      </c>
      <c r="C26" s="12">
        <v>84</v>
      </c>
      <c r="D26" s="6">
        <v>81.2</v>
      </c>
      <c r="E26" s="14">
        <f t="shared" si="0"/>
        <v>82.32</v>
      </c>
    </row>
    <row r="27" spans="1:5" customFormat="1" ht="20.100000000000001" customHeight="1">
      <c r="A27" s="17">
        <v>26</v>
      </c>
      <c r="B27" s="5">
        <v>20190103011</v>
      </c>
      <c r="C27" s="12">
        <v>84</v>
      </c>
      <c r="D27" s="6">
        <v>67.8</v>
      </c>
      <c r="E27" s="14">
        <f t="shared" si="0"/>
        <v>74.28</v>
      </c>
    </row>
    <row r="28" spans="1:5" customFormat="1" ht="20.100000000000001" customHeight="1">
      <c r="A28" s="17">
        <v>27</v>
      </c>
      <c r="B28" s="5">
        <v>20190103123</v>
      </c>
      <c r="C28" s="12">
        <v>84</v>
      </c>
      <c r="D28" s="6">
        <v>75.2</v>
      </c>
      <c r="E28" s="14">
        <f t="shared" si="0"/>
        <v>78.72</v>
      </c>
    </row>
    <row r="29" spans="1:5" customFormat="1" ht="20.100000000000001" customHeight="1">
      <c r="A29" s="17">
        <v>28</v>
      </c>
      <c r="B29" s="5">
        <v>20190103307</v>
      </c>
      <c r="C29" s="12">
        <v>84</v>
      </c>
      <c r="D29" s="6">
        <v>0</v>
      </c>
      <c r="E29" s="14">
        <f t="shared" si="0"/>
        <v>33.6</v>
      </c>
    </row>
  </sheetData>
  <phoneticPr fontId="2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A2" sqref="A2:E13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6">
        <v>1</v>
      </c>
      <c r="B2" s="9">
        <v>20190113420</v>
      </c>
      <c r="C2" s="12">
        <v>78</v>
      </c>
      <c r="D2" s="12">
        <v>79.06</v>
      </c>
      <c r="E2" s="13">
        <f t="shared" ref="E2:E13" si="0">C2*0.4+D2*0.6</f>
        <v>78.635999999999996</v>
      </c>
    </row>
    <row r="3" spans="1:5" ht="20.100000000000001" customHeight="1">
      <c r="A3" s="17">
        <v>2</v>
      </c>
      <c r="B3" s="4">
        <v>20190113430</v>
      </c>
      <c r="C3" s="12">
        <v>76.5</v>
      </c>
      <c r="D3" s="6">
        <v>77.900000000000006</v>
      </c>
      <c r="E3" s="14">
        <f t="shared" si="0"/>
        <v>77.34</v>
      </c>
    </row>
    <row r="4" spans="1:5" ht="20.100000000000001" customHeight="1">
      <c r="A4" s="17">
        <v>3</v>
      </c>
      <c r="B4" s="4">
        <v>20190113426</v>
      </c>
      <c r="C4" s="12">
        <v>76</v>
      </c>
      <c r="D4" s="6">
        <v>71.7</v>
      </c>
      <c r="E4" s="14">
        <f t="shared" si="0"/>
        <v>73.42</v>
      </c>
    </row>
    <row r="5" spans="1:5" ht="20.100000000000001" customHeight="1">
      <c r="A5" s="16">
        <v>4</v>
      </c>
      <c r="B5" s="9">
        <v>20190113522</v>
      </c>
      <c r="C5" s="12">
        <v>76</v>
      </c>
      <c r="D5" s="12">
        <v>78.7</v>
      </c>
      <c r="E5" s="13">
        <f t="shared" si="0"/>
        <v>77.62</v>
      </c>
    </row>
    <row r="6" spans="1:5" ht="20.100000000000001" customHeight="1">
      <c r="A6" s="17">
        <v>5</v>
      </c>
      <c r="B6" s="4">
        <v>20190113703</v>
      </c>
      <c r="C6" s="12">
        <v>75.5</v>
      </c>
      <c r="D6" s="6">
        <v>77.5</v>
      </c>
      <c r="E6" s="14">
        <f t="shared" si="0"/>
        <v>76.7</v>
      </c>
    </row>
    <row r="7" spans="1:5" ht="20.100000000000001" customHeight="1">
      <c r="A7" s="17">
        <v>6</v>
      </c>
      <c r="B7" s="4">
        <v>20190113730</v>
      </c>
      <c r="C7" s="12">
        <v>75</v>
      </c>
      <c r="D7" s="6">
        <v>77.099999999999994</v>
      </c>
      <c r="E7" s="14">
        <f t="shared" si="0"/>
        <v>76.259999999999991</v>
      </c>
    </row>
    <row r="8" spans="1:5" ht="20.100000000000001" customHeight="1">
      <c r="A8" s="16">
        <v>7</v>
      </c>
      <c r="B8" s="9">
        <v>20190113518</v>
      </c>
      <c r="C8" s="12">
        <v>74.5</v>
      </c>
      <c r="D8" s="12">
        <v>82.9</v>
      </c>
      <c r="E8" s="13">
        <f t="shared" si="0"/>
        <v>79.540000000000006</v>
      </c>
    </row>
    <row r="9" spans="1:5" ht="20.100000000000001" customHeight="1">
      <c r="A9" s="17">
        <v>8</v>
      </c>
      <c r="B9" s="4">
        <v>20190113422</v>
      </c>
      <c r="C9" s="12">
        <v>74</v>
      </c>
      <c r="D9" s="6">
        <v>75.06</v>
      </c>
      <c r="E9" s="14">
        <f t="shared" si="0"/>
        <v>74.635999999999996</v>
      </c>
    </row>
    <row r="10" spans="1:5" ht="20.100000000000001" customHeight="1">
      <c r="A10" s="17">
        <v>9</v>
      </c>
      <c r="B10" s="4">
        <v>20190113421</v>
      </c>
      <c r="C10" s="12">
        <v>73.5</v>
      </c>
      <c r="D10" s="6">
        <v>76.7</v>
      </c>
      <c r="E10" s="14">
        <f t="shared" si="0"/>
        <v>75.42</v>
      </c>
    </row>
    <row r="11" spans="1:5" ht="20.100000000000001" customHeight="1">
      <c r="A11" s="16">
        <v>10</v>
      </c>
      <c r="B11" s="9">
        <v>20190113324</v>
      </c>
      <c r="C11" s="12">
        <v>72.5</v>
      </c>
      <c r="D11" s="12">
        <v>84.5</v>
      </c>
      <c r="E11" s="13">
        <f t="shared" si="0"/>
        <v>79.699999999999989</v>
      </c>
    </row>
    <row r="12" spans="1:5" ht="20.100000000000001" customHeight="1">
      <c r="A12" s="17">
        <v>11</v>
      </c>
      <c r="B12" s="4">
        <v>20190113626</v>
      </c>
      <c r="C12" s="12">
        <v>72</v>
      </c>
      <c r="D12" s="6">
        <v>81.3</v>
      </c>
      <c r="E12" s="14">
        <f t="shared" si="0"/>
        <v>77.58</v>
      </c>
    </row>
    <row r="13" spans="1:5" ht="20.100000000000001" customHeight="1">
      <c r="A13" s="17">
        <v>12</v>
      </c>
      <c r="B13" s="4">
        <v>20190113403</v>
      </c>
      <c r="C13" s="12">
        <v>71</v>
      </c>
      <c r="D13" s="6">
        <v>72.2</v>
      </c>
      <c r="E13" s="14">
        <f t="shared" si="0"/>
        <v>71.72</v>
      </c>
    </row>
  </sheetData>
  <phoneticPr fontId="2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A2" sqref="A2:E10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6">
        <v>1</v>
      </c>
      <c r="B2" s="9">
        <v>20190123912</v>
      </c>
      <c r="C2" s="12">
        <v>84</v>
      </c>
      <c r="D2" s="12">
        <v>80.400000000000006</v>
      </c>
      <c r="E2" s="13">
        <f t="shared" ref="E2:E10" si="0">C2*0.4+D2*0.6</f>
        <v>81.84</v>
      </c>
    </row>
    <row r="3" spans="1:5" ht="20.100000000000001" customHeight="1">
      <c r="A3" s="16">
        <v>2</v>
      </c>
      <c r="B3" s="9">
        <v>20190123809</v>
      </c>
      <c r="C3" s="12">
        <v>81</v>
      </c>
      <c r="D3" s="12">
        <v>86.5</v>
      </c>
      <c r="E3" s="13">
        <f t="shared" si="0"/>
        <v>84.3</v>
      </c>
    </row>
    <row r="4" spans="1:5" ht="20.100000000000001" customHeight="1">
      <c r="A4" s="16">
        <v>3</v>
      </c>
      <c r="B4" s="9">
        <v>20190123807</v>
      </c>
      <c r="C4" s="12">
        <v>80.5</v>
      </c>
      <c r="D4" s="12">
        <v>85.5</v>
      </c>
      <c r="E4" s="13">
        <f t="shared" si="0"/>
        <v>83.5</v>
      </c>
    </row>
    <row r="5" spans="1:5" ht="20.100000000000001" customHeight="1">
      <c r="A5" s="17">
        <v>4</v>
      </c>
      <c r="B5" s="4">
        <v>20190123815</v>
      </c>
      <c r="C5" s="12">
        <v>80</v>
      </c>
      <c r="D5" s="6">
        <v>79.2</v>
      </c>
      <c r="E5" s="14">
        <f t="shared" si="0"/>
        <v>79.52000000000001</v>
      </c>
    </row>
    <row r="6" spans="1:5" ht="20.100000000000001" customHeight="1">
      <c r="A6" s="17">
        <v>5</v>
      </c>
      <c r="B6" s="4">
        <v>20190123904</v>
      </c>
      <c r="C6" s="12">
        <v>79</v>
      </c>
      <c r="D6" s="6">
        <v>72.5</v>
      </c>
      <c r="E6" s="14">
        <f t="shared" si="0"/>
        <v>75.099999999999994</v>
      </c>
    </row>
    <row r="7" spans="1:5" ht="20.100000000000001" customHeight="1">
      <c r="A7" s="17">
        <v>6</v>
      </c>
      <c r="B7" s="4">
        <v>20190123907</v>
      </c>
      <c r="C7" s="12">
        <v>78</v>
      </c>
      <c r="D7" s="6">
        <v>73.8</v>
      </c>
      <c r="E7" s="14">
        <f t="shared" si="0"/>
        <v>75.47999999999999</v>
      </c>
    </row>
    <row r="8" spans="1:5" ht="20.100000000000001" customHeight="1">
      <c r="A8" s="17">
        <v>7</v>
      </c>
      <c r="B8" s="4">
        <v>20190123908</v>
      </c>
      <c r="C8" s="12">
        <v>78</v>
      </c>
      <c r="D8" s="6">
        <v>71.3</v>
      </c>
      <c r="E8" s="14">
        <f t="shared" si="0"/>
        <v>73.97999999999999</v>
      </c>
    </row>
    <row r="9" spans="1:5" ht="20.100000000000001" customHeight="1">
      <c r="A9" s="17">
        <v>8</v>
      </c>
      <c r="B9" s="4">
        <v>20190123909</v>
      </c>
      <c r="C9" s="12">
        <v>75.5</v>
      </c>
      <c r="D9" s="6">
        <v>71.400000000000006</v>
      </c>
      <c r="E9" s="14">
        <f t="shared" si="0"/>
        <v>73.040000000000006</v>
      </c>
    </row>
    <row r="10" spans="1:5" customFormat="1" ht="20.100000000000001" customHeight="1">
      <c r="A10" s="17">
        <v>9</v>
      </c>
      <c r="B10" s="5">
        <v>20190123902</v>
      </c>
      <c r="C10" s="12">
        <v>74.5</v>
      </c>
      <c r="D10" s="6">
        <v>71.5</v>
      </c>
      <c r="E10" s="14">
        <f t="shared" si="0"/>
        <v>72.7</v>
      </c>
    </row>
  </sheetData>
  <phoneticPr fontId="2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A2" sqref="A2:E4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6">
        <v>1</v>
      </c>
      <c r="B2" s="9">
        <v>20190133925</v>
      </c>
      <c r="C2" s="12">
        <v>79.5</v>
      </c>
      <c r="D2" s="12">
        <v>80.400000000000006</v>
      </c>
      <c r="E2" s="13">
        <f>C2*0.4+D2*0.6</f>
        <v>80.040000000000006</v>
      </c>
    </row>
    <row r="3" spans="1:5" ht="20.100000000000001" customHeight="1">
      <c r="A3" s="17">
        <v>2</v>
      </c>
      <c r="B3" s="4">
        <v>20190133917</v>
      </c>
      <c r="C3" s="12">
        <v>75</v>
      </c>
      <c r="D3" s="6">
        <v>0</v>
      </c>
      <c r="E3" s="14">
        <f>C3*0.4+D3*0.6</f>
        <v>30</v>
      </c>
    </row>
    <row r="4" spans="1:5" ht="20.100000000000001" customHeight="1">
      <c r="A4" s="17">
        <v>3</v>
      </c>
      <c r="B4" s="4">
        <v>20190133914</v>
      </c>
      <c r="C4" s="12">
        <v>72</v>
      </c>
      <c r="D4" s="6">
        <v>74.8</v>
      </c>
      <c r="E4" s="14">
        <f>C4*0.4+D4*0.6</f>
        <v>73.679999999999993</v>
      </c>
    </row>
  </sheetData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2" sqref="A2:E17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customFormat="1" ht="20.100000000000001" customHeight="1">
      <c r="A2" s="16">
        <v>1</v>
      </c>
      <c r="B2" s="9">
        <v>20190020921</v>
      </c>
      <c r="C2" s="12">
        <v>85</v>
      </c>
      <c r="D2" s="12">
        <v>80.849999999999994</v>
      </c>
      <c r="E2" s="13">
        <f t="shared" ref="E2:E17" si="0">C2*0.4+D2*0.6</f>
        <v>82.509999999999991</v>
      </c>
    </row>
    <row r="3" spans="1:5" customFormat="1" ht="20.100000000000001" customHeight="1">
      <c r="A3" s="16">
        <v>2</v>
      </c>
      <c r="B3" s="9">
        <v>20190020717</v>
      </c>
      <c r="C3" s="12">
        <v>84</v>
      </c>
      <c r="D3" s="12">
        <v>79.900000000000006</v>
      </c>
      <c r="E3" s="13">
        <f t="shared" si="0"/>
        <v>81.540000000000006</v>
      </c>
    </row>
    <row r="4" spans="1:5" customFormat="1" ht="20.100000000000001" customHeight="1">
      <c r="A4" s="17">
        <v>3</v>
      </c>
      <c r="B4" s="4">
        <v>20190020727</v>
      </c>
      <c r="C4" s="12">
        <v>84</v>
      </c>
      <c r="D4" s="6">
        <v>76.8</v>
      </c>
      <c r="E4" s="14">
        <f t="shared" si="0"/>
        <v>79.680000000000007</v>
      </c>
    </row>
    <row r="5" spans="1:5" customFormat="1" ht="20.100000000000001" customHeight="1">
      <c r="A5" s="16">
        <v>4</v>
      </c>
      <c r="B5" s="9">
        <v>20190020910</v>
      </c>
      <c r="C5" s="12">
        <v>84</v>
      </c>
      <c r="D5" s="12">
        <v>79.45</v>
      </c>
      <c r="E5" s="13">
        <f t="shared" si="0"/>
        <v>81.27000000000001</v>
      </c>
    </row>
    <row r="6" spans="1:5" customFormat="1" ht="20.100000000000001" customHeight="1">
      <c r="A6" s="17">
        <v>5</v>
      </c>
      <c r="B6" s="4">
        <v>20190020917</v>
      </c>
      <c r="C6" s="12">
        <v>82.5</v>
      </c>
      <c r="D6" s="6">
        <v>78.55</v>
      </c>
      <c r="E6" s="14">
        <f t="shared" si="0"/>
        <v>80.13</v>
      </c>
    </row>
    <row r="7" spans="1:5" customFormat="1" ht="20.100000000000001" customHeight="1">
      <c r="A7" s="17">
        <v>6</v>
      </c>
      <c r="B7" s="4">
        <v>20190020729</v>
      </c>
      <c r="C7" s="12">
        <v>82</v>
      </c>
      <c r="D7" s="6">
        <v>77.349999999999994</v>
      </c>
      <c r="E7" s="14">
        <f t="shared" si="0"/>
        <v>79.210000000000008</v>
      </c>
    </row>
    <row r="8" spans="1:5" customFormat="1" ht="20.100000000000001" customHeight="1">
      <c r="A8" s="17">
        <v>7</v>
      </c>
      <c r="B8" s="4">
        <v>20190020914</v>
      </c>
      <c r="C8" s="12">
        <v>82</v>
      </c>
      <c r="D8" s="6">
        <v>78.7</v>
      </c>
      <c r="E8" s="14">
        <f t="shared" si="0"/>
        <v>80.02000000000001</v>
      </c>
    </row>
    <row r="9" spans="1:5" customFormat="1" ht="20.100000000000001" customHeight="1">
      <c r="A9" s="16">
        <v>8</v>
      </c>
      <c r="B9" s="9">
        <v>20190020830</v>
      </c>
      <c r="C9" s="12">
        <v>81</v>
      </c>
      <c r="D9" s="12">
        <v>82.65</v>
      </c>
      <c r="E9" s="13">
        <f t="shared" si="0"/>
        <v>81.990000000000009</v>
      </c>
    </row>
    <row r="10" spans="1:5" customFormat="1" ht="20.100000000000001" customHeight="1">
      <c r="A10" s="17">
        <v>9</v>
      </c>
      <c r="B10" s="4">
        <v>20190020808</v>
      </c>
      <c r="C10" s="12">
        <v>80</v>
      </c>
      <c r="D10" s="6">
        <v>80.650000000000006</v>
      </c>
      <c r="E10" s="14">
        <f t="shared" si="0"/>
        <v>80.39</v>
      </c>
    </row>
    <row r="11" spans="1:5" customFormat="1" ht="20.100000000000001" customHeight="1">
      <c r="A11" s="16">
        <v>10</v>
      </c>
      <c r="B11" s="9">
        <v>20190020906</v>
      </c>
      <c r="C11" s="12">
        <v>80</v>
      </c>
      <c r="D11" s="12">
        <v>86.05</v>
      </c>
      <c r="E11" s="13">
        <f t="shared" si="0"/>
        <v>83.63</v>
      </c>
    </row>
    <row r="12" spans="1:5" customFormat="1" ht="20.100000000000001" customHeight="1">
      <c r="A12" s="17">
        <v>11</v>
      </c>
      <c r="B12" s="4">
        <v>20190020507</v>
      </c>
      <c r="C12" s="12">
        <v>79</v>
      </c>
      <c r="D12" s="6">
        <v>78.849999999999994</v>
      </c>
      <c r="E12" s="14">
        <f t="shared" si="0"/>
        <v>78.91</v>
      </c>
    </row>
    <row r="13" spans="1:5" customFormat="1" ht="20.100000000000001" customHeight="1">
      <c r="A13" s="17">
        <v>12</v>
      </c>
      <c r="B13" s="4">
        <v>20190020702</v>
      </c>
      <c r="C13" s="12">
        <v>79</v>
      </c>
      <c r="D13" s="6">
        <v>82</v>
      </c>
      <c r="E13" s="14">
        <f t="shared" si="0"/>
        <v>80.8</v>
      </c>
    </row>
    <row r="14" spans="1:5" customFormat="1" ht="20.100000000000001" customHeight="1">
      <c r="A14" s="17">
        <v>13</v>
      </c>
      <c r="B14" s="4">
        <v>20190020801</v>
      </c>
      <c r="C14" s="12">
        <v>79</v>
      </c>
      <c r="D14" s="6">
        <v>73.8</v>
      </c>
      <c r="E14" s="14">
        <f t="shared" si="0"/>
        <v>75.88</v>
      </c>
    </row>
    <row r="15" spans="1:5" customFormat="1" ht="20.100000000000001" customHeight="1">
      <c r="A15" s="17">
        <v>14</v>
      </c>
      <c r="B15" s="5">
        <v>20190020918</v>
      </c>
      <c r="C15" s="12">
        <v>78</v>
      </c>
      <c r="D15" s="6">
        <v>73.099999999999994</v>
      </c>
      <c r="E15" s="14">
        <f t="shared" si="0"/>
        <v>75.06</v>
      </c>
    </row>
    <row r="16" spans="1:5" customFormat="1" ht="20.100000000000001" customHeight="1">
      <c r="A16" s="17">
        <v>15</v>
      </c>
      <c r="B16" s="5">
        <v>20190020627</v>
      </c>
      <c r="C16" s="12">
        <v>77</v>
      </c>
      <c r="D16" s="6">
        <v>70.8</v>
      </c>
      <c r="E16" s="14">
        <f t="shared" si="0"/>
        <v>73.28</v>
      </c>
    </row>
    <row r="17" spans="1:5" customFormat="1" ht="20.100000000000001" customHeight="1">
      <c r="A17" s="17">
        <v>16</v>
      </c>
      <c r="B17" s="5">
        <v>20190020913</v>
      </c>
      <c r="C17" s="12">
        <v>77</v>
      </c>
      <c r="D17" s="6">
        <v>73.75</v>
      </c>
      <c r="E17" s="14">
        <f t="shared" si="0"/>
        <v>75.05</v>
      </c>
    </row>
  </sheetData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A2" sqref="A2:E4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6">
        <v>1</v>
      </c>
      <c r="B2" s="9">
        <v>20190031002</v>
      </c>
      <c r="C2" s="12">
        <v>73</v>
      </c>
      <c r="D2" s="12">
        <v>82.8</v>
      </c>
      <c r="E2" s="13">
        <f>C2*0.4+D2*0.6</f>
        <v>78.88</v>
      </c>
    </row>
    <row r="3" spans="1:5" ht="20.100000000000001" customHeight="1">
      <c r="A3" s="17">
        <v>2</v>
      </c>
      <c r="B3" s="4">
        <v>20190031001</v>
      </c>
      <c r="C3" s="12">
        <v>64</v>
      </c>
      <c r="D3" s="6">
        <v>85.8</v>
      </c>
      <c r="E3" s="14">
        <f>C3*0.4+D3*0.6</f>
        <v>77.08</v>
      </c>
    </row>
    <row r="4" spans="1:5" customFormat="1" ht="20.100000000000001" customHeight="1">
      <c r="A4" s="17">
        <v>3</v>
      </c>
      <c r="B4" s="5">
        <v>20190031003</v>
      </c>
      <c r="C4" s="12">
        <v>63</v>
      </c>
      <c r="D4" s="6">
        <v>77.2</v>
      </c>
      <c r="E4" s="14">
        <f>C4*0.4+D4*0.6</f>
        <v>71.52000000000001</v>
      </c>
    </row>
  </sheetData>
  <phoneticPr fontId="2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2" sqref="A2:E8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6">
        <v>1</v>
      </c>
      <c r="B2" s="9">
        <v>20190041102</v>
      </c>
      <c r="C2" s="12">
        <v>84</v>
      </c>
      <c r="D2" s="12">
        <v>82.4</v>
      </c>
      <c r="E2" s="13">
        <f t="shared" ref="E2:E8" si="0">C2*0.4+D2*0.6</f>
        <v>83.04</v>
      </c>
    </row>
    <row r="3" spans="1:5" ht="20.100000000000001" customHeight="1">
      <c r="A3" s="17">
        <v>2</v>
      </c>
      <c r="B3" s="4">
        <v>20190041124</v>
      </c>
      <c r="C3" s="12">
        <v>81</v>
      </c>
      <c r="D3" s="6">
        <v>77.2</v>
      </c>
      <c r="E3" s="14">
        <f t="shared" si="0"/>
        <v>78.72</v>
      </c>
    </row>
    <row r="4" spans="1:5" ht="20.100000000000001" customHeight="1">
      <c r="A4" s="16">
        <v>3</v>
      </c>
      <c r="B4" s="9">
        <v>20190041010</v>
      </c>
      <c r="C4" s="12">
        <v>80</v>
      </c>
      <c r="D4" s="12">
        <v>82.2</v>
      </c>
      <c r="E4" s="13">
        <f t="shared" si="0"/>
        <v>81.319999999999993</v>
      </c>
    </row>
    <row r="5" spans="1:5" ht="20.100000000000001" customHeight="1">
      <c r="A5" s="17">
        <v>4</v>
      </c>
      <c r="B5" s="4">
        <v>20190041105</v>
      </c>
      <c r="C5" s="12">
        <v>80</v>
      </c>
      <c r="D5" s="6">
        <v>76.2</v>
      </c>
      <c r="E5" s="14">
        <f t="shared" si="0"/>
        <v>77.72</v>
      </c>
    </row>
    <row r="6" spans="1:5" ht="20.100000000000001" customHeight="1">
      <c r="A6" s="17">
        <v>5</v>
      </c>
      <c r="B6" s="4">
        <v>20190041110</v>
      </c>
      <c r="C6" s="12">
        <v>79</v>
      </c>
      <c r="D6" s="6">
        <v>73.8</v>
      </c>
      <c r="E6" s="14">
        <f t="shared" si="0"/>
        <v>75.88</v>
      </c>
    </row>
    <row r="7" spans="1:5" ht="20.100000000000001" customHeight="1">
      <c r="A7" s="17">
        <v>6</v>
      </c>
      <c r="B7" s="4">
        <v>20190041118</v>
      </c>
      <c r="C7" s="12">
        <v>79</v>
      </c>
      <c r="D7" s="6">
        <v>81</v>
      </c>
      <c r="E7" s="14">
        <f t="shared" si="0"/>
        <v>80.2</v>
      </c>
    </row>
    <row r="8" spans="1:5" ht="20.100000000000001" customHeight="1">
      <c r="A8" s="17">
        <v>7</v>
      </c>
      <c r="B8" s="4">
        <v>20190041120</v>
      </c>
      <c r="C8" s="12">
        <v>79</v>
      </c>
      <c r="D8" s="6">
        <v>79</v>
      </c>
      <c r="E8" s="14">
        <f t="shared" si="0"/>
        <v>79</v>
      </c>
    </row>
  </sheetData>
  <phoneticPr fontId="2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A2" sqref="A2:E4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6">
        <v>1</v>
      </c>
      <c r="B2" s="9">
        <v>20190051202</v>
      </c>
      <c r="C2" s="12">
        <v>85</v>
      </c>
      <c r="D2" s="12">
        <v>86.6</v>
      </c>
      <c r="E2" s="13">
        <f>C2*0.4+D2*0.6</f>
        <v>85.96</v>
      </c>
    </row>
    <row r="3" spans="1:5" customFormat="1" ht="20.100000000000001" customHeight="1">
      <c r="A3" s="17">
        <v>2</v>
      </c>
      <c r="B3" s="5">
        <v>20190051204</v>
      </c>
      <c r="C3" s="12">
        <v>82</v>
      </c>
      <c r="D3" s="6">
        <v>82.2</v>
      </c>
      <c r="E3" s="14">
        <f>C3*0.4+D3*0.6</f>
        <v>82.12</v>
      </c>
    </row>
    <row r="4" spans="1:5" customFormat="1" ht="20.100000000000001" customHeight="1">
      <c r="A4" s="17">
        <v>3</v>
      </c>
      <c r="B4" s="5">
        <v>20190051205</v>
      </c>
      <c r="C4" s="12">
        <v>79</v>
      </c>
      <c r="D4" s="6">
        <v>79</v>
      </c>
      <c r="E4" s="14">
        <f>C4*0.4+D4*0.6</f>
        <v>79</v>
      </c>
    </row>
  </sheetData>
  <phoneticPr fontId="2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A2" sqref="A2:E5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7">
        <v>1</v>
      </c>
      <c r="B2" s="4">
        <v>20190061215</v>
      </c>
      <c r="C2" s="12">
        <v>77</v>
      </c>
      <c r="D2" s="6">
        <v>80.2</v>
      </c>
      <c r="E2" s="14">
        <f>C2*0.4+D2*0.6</f>
        <v>78.92</v>
      </c>
    </row>
    <row r="3" spans="1:5" ht="20.100000000000001" customHeight="1">
      <c r="A3" s="17">
        <v>2</v>
      </c>
      <c r="B3" s="4">
        <v>20190061221</v>
      </c>
      <c r="C3" s="12">
        <v>73</v>
      </c>
      <c r="D3" s="6">
        <v>75</v>
      </c>
      <c r="E3" s="14">
        <f>C3*0.4+D3*0.6</f>
        <v>74.2</v>
      </c>
    </row>
    <row r="4" spans="1:5" customFormat="1" ht="20.100000000000001" customHeight="1">
      <c r="A4" s="16">
        <v>3</v>
      </c>
      <c r="B4" s="15">
        <v>20190061214</v>
      </c>
      <c r="C4" s="12">
        <v>72</v>
      </c>
      <c r="D4" s="12">
        <v>85.4</v>
      </c>
      <c r="E4" s="13">
        <f>C4*0.4+D4*0.6</f>
        <v>80.040000000000006</v>
      </c>
    </row>
    <row r="5" spans="1:5" customFormat="1" ht="20.100000000000001" customHeight="1">
      <c r="A5" s="17">
        <v>4</v>
      </c>
      <c r="B5" s="5">
        <v>20190061220</v>
      </c>
      <c r="C5" s="12">
        <v>72</v>
      </c>
      <c r="D5" s="6">
        <v>78</v>
      </c>
      <c r="E5" s="14">
        <f>C5*0.4+D5*0.6</f>
        <v>75.599999999999994</v>
      </c>
    </row>
  </sheetData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2" sqref="A2:E7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7">
        <v>1</v>
      </c>
      <c r="B2" s="4">
        <v>20190071323</v>
      </c>
      <c r="C2" s="12">
        <v>82.5</v>
      </c>
      <c r="D2" s="6">
        <v>72.650000000000006</v>
      </c>
      <c r="E2" s="14">
        <f t="shared" ref="E2:E7" si="0">C2*0.4+D2*0.6</f>
        <v>76.59</v>
      </c>
    </row>
    <row r="3" spans="1:5" ht="20.100000000000001" customHeight="1">
      <c r="A3" s="16">
        <v>2</v>
      </c>
      <c r="B3" s="9">
        <v>20190071305</v>
      </c>
      <c r="C3" s="12">
        <v>79</v>
      </c>
      <c r="D3" s="12">
        <v>84.55</v>
      </c>
      <c r="E3" s="13">
        <f t="shared" si="0"/>
        <v>82.33</v>
      </c>
    </row>
    <row r="4" spans="1:5" ht="20.100000000000001" customHeight="1">
      <c r="A4" s="16">
        <v>3</v>
      </c>
      <c r="B4" s="9">
        <v>20190071313</v>
      </c>
      <c r="C4" s="12">
        <v>79</v>
      </c>
      <c r="D4" s="12">
        <v>81.2</v>
      </c>
      <c r="E4" s="13">
        <f t="shared" si="0"/>
        <v>80.319999999999993</v>
      </c>
    </row>
    <row r="5" spans="1:5" ht="20.100000000000001" customHeight="1">
      <c r="A5" s="17">
        <v>4</v>
      </c>
      <c r="B5" s="4">
        <v>20190071308</v>
      </c>
      <c r="C5" s="12">
        <v>78</v>
      </c>
      <c r="D5" s="6">
        <v>80.2</v>
      </c>
      <c r="E5" s="14">
        <f t="shared" si="0"/>
        <v>79.319999999999993</v>
      </c>
    </row>
    <row r="6" spans="1:5" ht="20.100000000000001" customHeight="1">
      <c r="A6" s="17">
        <v>5</v>
      </c>
      <c r="B6" s="4">
        <v>20190071322</v>
      </c>
      <c r="C6" s="12">
        <v>78</v>
      </c>
      <c r="D6" s="6">
        <v>73.400000000000006</v>
      </c>
      <c r="E6" s="14">
        <f t="shared" si="0"/>
        <v>75.240000000000009</v>
      </c>
    </row>
    <row r="7" spans="1:5" ht="20.100000000000001" customHeight="1">
      <c r="A7" s="17">
        <v>6</v>
      </c>
      <c r="B7" s="4">
        <v>20190071301</v>
      </c>
      <c r="C7" s="12">
        <v>77.5</v>
      </c>
      <c r="D7" s="6">
        <v>0</v>
      </c>
      <c r="E7" s="14">
        <f t="shared" si="0"/>
        <v>31</v>
      </c>
    </row>
  </sheetData>
  <phoneticPr fontId="2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2" sqref="A2:E24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6">
        <v>1</v>
      </c>
      <c r="B2" s="9">
        <v>20190081527</v>
      </c>
      <c r="C2" s="12">
        <v>91</v>
      </c>
      <c r="D2" s="12">
        <v>82.2</v>
      </c>
      <c r="E2" s="13">
        <f t="shared" ref="E2:E24" si="0">C2*0.4+D2*0.6</f>
        <v>85.72</v>
      </c>
    </row>
    <row r="3" spans="1:5" ht="20.100000000000001" customHeight="1">
      <c r="A3" s="16">
        <v>2</v>
      </c>
      <c r="B3" s="9">
        <v>20190081426</v>
      </c>
      <c r="C3" s="12">
        <v>90</v>
      </c>
      <c r="D3" s="12">
        <v>83.6</v>
      </c>
      <c r="E3" s="13">
        <f t="shared" si="0"/>
        <v>86.16</v>
      </c>
    </row>
    <row r="4" spans="1:5" ht="20.100000000000001" customHeight="1">
      <c r="A4" s="16">
        <v>3</v>
      </c>
      <c r="B4" s="9">
        <v>20190081415</v>
      </c>
      <c r="C4" s="12">
        <v>89.5</v>
      </c>
      <c r="D4" s="12">
        <v>82.8</v>
      </c>
      <c r="E4" s="13">
        <f t="shared" si="0"/>
        <v>85.48</v>
      </c>
    </row>
    <row r="5" spans="1:5" ht="20.100000000000001" customHeight="1">
      <c r="A5" s="17">
        <v>4</v>
      </c>
      <c r="B5" s="4">
        <v>20190081621</v>
      </c>
      <c r="C5" s="12">
        <v>89</v>
      </c>
      <c r="D5" s="6">
        <v>0</v>
      </c>
      <c r="E5" s="14">
        <f t="shared" si="0"/>
        <v>35.6</v>
      </c>
    </row>
    <row r="6" spans="1:5" ht="20.100000000000001" customHeight="1">
      <c r="A6" s="16">
        <v>5</v>
      </c>
      <c r="B6" s="9">
        <v>20190081821</v>
      </c>
      <c r="C6" s="12">
        <v>88.5</v>
      </c>
      <c r="D6" s="12">
        <v>80.8</v>
      </c>
      <c r="E6" s="13">
        <f t="shared" si="0"/>
        <v>83.88</v>
      </c>
    </row>
    <row r="7" spans="1:5" ht="20.100000000000001" customHeight="1">
      <c r="A7" s="17">
        <v>6</v>
      </c>
      <c r="B7" s="4">
        <v>20190081424</v>
      </c>
      <c r="C7" s="12">
        <v>87</v>
      </c>
      <c r="D7" s="6">
        <v>81.2</v>
      </c>
      <c r="E7" s="14">
        <f t="shared" si="0"/>
        <v>83.52000000000001</v>
      </c>
    </row>
    <row r="8" spans="1:5" ht="20.100000000000001" customHeight="1">
      <c r="A8" s="16">
        <v>7</v>
      </c>
      <c r="B8" s="9">
        <v>20190081722</v>
      </c>
      <c r="C8" s="12">
        <v>87</v>
      </c>
      <c r="D8" s="12">
        <v>81.400000000000006</v>
      </c>
      <c r="E8" s="13">
        <f t="shared" si="0"/>
        <v>83.640000000000015</v>
      </c>
    </row>
    <row r="9" spans="1:5" ht="20.100000000000001" customHeight="1">
      <c r="A9" s="16">
        <v>8</v>
      </c>
      <c r="B9" s="9">
        <v>20190081810</v>
      </c>
      <c r="C9" s="12">
        <v>87</v>
      </c>
      <c r="D9" s="12">
        <v>81.400000000000006</v>
      </c>
      <c r="E9" s="13">
        <f t="shared" si="0"/>
        <v>83.640000000000015</v>
      </c>
    </row>
    <row r="10" spans="1:5" ht="20.100000000000001" customHeight="1">
      <c r="A10" s="17">
        <v>9</v>
      </c>
      <c r="B10" s="4">
        <v>20190081702</v>
      </c>
      <c r="C10" s="12">
        <v>86.5</v>
      </c>
      <c r="D10" s="6">
        <v>81.2</v>
      </c>
      <c r="E10" s="14">
        <f t="shared" si="0"/>
        <v>83.32</v>
      </c>
    </row>
    <row r="11" spans="1:5" ht="20.100000000000001" customHeight="1">
      <c r="A11" s="17">
        <v>10</v>
      </c>
      <c r="B11" s="4">
        <v>20190081511</v>
      </c>
      <c r="C11" s="12">
        <v>85</v>
      </c>
      <c r="D11" s="6">
        <v>77.2</v>
      </c>
      <c r="E11" s="14">
        <f t="shared" si="0"/>
        <v>80.319999999999993</v>
      </c>
    </row>
    <row r="12" spans="1:5" ht="20.100000000000001" customHeight="1">
      <c r="A12" s="17">
        <v>11</v>
      </c>
      <c r="B12" s="4">
        <v>20190081607</v>
      </c>
      <c r="C12" s="12">
        <v>84.5</v>
      </c>
      <c r="D12" s="6">
        <v>83</v>
      </c>
      <c r="E12" s="14">
        <f t="shared" si="0"/>
        <v>83.6</v>
      </c>
    </row>
    <row r="13" spans="1:5" ht="20.100000000000001" customHeight="1">
      <c r="A13" s="17">
        <v>12</v>
      </c>
      <c r="B13" s="4">
        <v>20190081721</v>
      </c>
      <c r="C13" s="12">
        <v>84.5</v>
      </c>
      <c r="D13" s="6">
        <v>82.8</v>
      </c>
      <c r="E13" s="14">
        <f t="shared" si="0"/>
        <v>83.48</v>
      </c>
    </row>
    <row r="14" spans="1:5" ht="20.100000000000001" customHeight="1">
      <c r="A14" s="16">
        <v>13</v>
      </c>
      <c r="B14" s="9">
        <v>20190081708</v>
      </c>
      <c r="C14" s="12">
        <v>84</v>
      </c>
      <c r="D14" s="12">
        <v>85.8</v>
      </c>
      <c r="E14" s="13">
        <f t="shared" si="0"/>
        <v>85.08</v>
      </c>
    </row>
    <row r="15" spans="1:5" ht="20.100000000000001" customHeight="1">
      <c r="A15" s="17">
        <v>14</v>
      </c>
      <c r="B15" s="4">
        <v>20190081820</v>
      </c>
      <c r="C15" s="12">
        <v>83.5</v>
      </c>
      <c r="D15" s="6">
        <v>80.8</v>
      </c>
      <c r="E15" s="14">
        <f t="shared" si="0"/>
        <v>81.88</v>
      </c>
    </row>
    <row r="16" spans="1:5" ht="20.100000000000001" customHeight="1">
      <c r="A16" s="17">
        <v>15</v>
      </c>
      <c r="B16" s="4">
        <v>20190081412</v>
      </c>
      <c r="C16" s="12">
        <v>83</v>
      </c>
      <c r="D16" s="6">
        <v>77.400000000000006</v>
      </c>
      <c r="E16" s="14">
        <f t="shared" si="0"/>
        <v>79.640000000000015</v>
      </c>
    </row>
    <row r="17" spans="1:5" customFormat="1" ht="20.100000000000001" customHeight="1">
      <c r="A17" s="17">
        <v>16</v>
      </c>
      <c r="B17" s="5">
        <v>20190081423</v>
      </c>
      <c r="C17" s="12">
        <v>82.5</v>
      </c>
      <c r="D17" s="6">
        <v>74.8</v>
      </c>
      <c r="E17" s="14">
        <f t="shared" si="0"/>
        <v>77.88</v>
      </c>
    </row>
    <row r="18" spans="1:5" customFormat="1" ht="20.100000000000001" customHeight="1">
      <c r="A18" s="17">
        <v>17</v>
      </c>
      <c r="B18" s="5">
        <v>20190081814</v>
      </c>
      <c r="C18" s="12">
        <v>82.5</v>
      </c>
      <c r="D18" s="6">
        <v>0</v>
      </c>
      <c r="E18" s="14">
        <f t="shared" si="0"/>
        <v>33</v>
      </c>
    </row>
    <row r="19" spans="1:5" customFormat="1" ht="20.100000000000001" customHeight="1">
      <c r="A19" s="17">
        <v>18</v>
      </c>
      <c r="B19" s="5">
        <v>20190081717</v>
      </c>
      <c r="C19" s="12">
        <v>82</v>
      </c>
      <c r="D19" s="6">
        <v>74.599999999999994</v>
      </c>
      <c r="E19" s="14">
        <f t="shared" si="0"/>
        <v>77.56</v>
      </c>
    </row>
    <row r="20" spans="1:5" customFormat="1" ht="20.100000000000001" customHeight="1">
      <c r="A20" s="17">
        <v>19</v>
      </c>
      <c r="B20" s="5">
        <v>20190081414</v>
      </c>
      <c r="C20" s="12">
        <v>81</v>
      </c>
      <c r="D20" s="6">
        <v>81</v>
      </c>
      <c r="E20" s="14">
        <f t="shared" si="0"/>
        <v>81</v>
      </c>
    </row>
    <row r="21" spans="1:5" customFormat="1" ht="20.100000000000001" customHeight="1">
      <c r="A21" s="17">
        <v>20</v>
      </c>
      <c r="B21" s="5">
        <v>20190081804</v>
      </c>
      <c r="C21" s="12">
        <v>80</v>
      </c>
      <c r="D21" s="6">
        <v>81.2</v>
      </c>
      <c r="E21" s="14">
        <f t="shared" si="0"/>
        <v>80.72</v>
      </c>
    </row>
    <row r="22" spans="1:5" customFormat="1" ht="20.100000000000001" customHeight="1">
      <c r="A22" s="17">
        <v>21</v>
      </c>
      <c r="B22" s="6">
        <v>20190081409</v>
      </c>
      <c r="C22" s="12">
        <v>79.5</v>
      </c>
      <c r="D22" s="6">
        <v>80</v>
      </c>
      <c r="E22" s="14">
        <f t="shared" si="0"/>
        <v>79.8</v>
      </c>
    </row>
    <row r="23" spans="1:5" customFormat="1" ht="20.100000000000001" customHeight="1">
      <c r="A23" s="17">
        <v>22</v>
      </c>
      <c r="B23" s="6">
        <v>20190081529</v>
      </c>
      <c r="C23" s="12">
        <v>79.5</v>
      </c>
      <c r="D23" s="6">
        <v>77.2</v>
      </c>
      <c r="E23" s="14">
        <f t="shared" si="0"/>
        <v>78.12</v>
      </c>
    </row>
    <row r="24" spans="1:5" customFormat="1" ht="20.100000000000001" customHeight="1">
      <c r="A24" s="17">
        <v>23</v>
      </c>
      <c r="B24" s="6">
        <v>20190081801</v>
      </c>
      <c r="C24" s="12">
        <v>79.5</v>
      </c>
      <c r="D24" s="6">
        <v>74.8</v>
      </c>
      <c r="E24" s="14">
        <f t="shared" si="0"/>
        <v>76.679999999999993</v>
      </c>
    </row>
  </sheetData>
  <phoneticPr fontId="2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A2" sqref="A2:E24"/>
    </sheetView>
  </sheetViews>
  <sheetFormatPr defaultRowHeight="18.75"/>
  <cols>
    <col min="1" max="1" width="5.5" style="2" bestFit="1" customWidth="1"/>
    <col min="2" max="2" width="13.875" style="1" bestFit="1" customWidth="1"/>
    <col min="3" max="3" width="9.5" style="7" bestFit="1" customWidth="1"/>
    <col min="4" max="4" width="9.5" style="1" bestFit="1" customWidth="1"/>
    <col min="5" max="5" width="7.5" style="1" bestFit="1" customWidth="1"/>
    <col min="6" max="16384" width="9" style="1"/>
  </cols>
  <sheetData>
    <row r="1" spans="1:5" ht="24.95" customHeight="1">
      <c r="A1" s="10" t="s">
        <v>2</v>
      </c>
      <c r="B1" s="10" t="s">
        <v>4</v>
      </c>
      <c r="C1" s="11" t="s">
        <v>0</v>
      </c>
      <c r="D1" s="10" t="s">
        <v>1</v>
      </c>
      <c r="E1" s="10" t="s">
        <v>3</v>
      </c>
    </row>
    <row r="2" spans="1:5" ht="20.100000000000001" customHeight="1">
      <c r="A2" s="16">
        <v>1</v>
      </c>
      <c r="B2" s="9">
        <v>20190092127</v>
      </c>
      <c r="C2" s="12">
        <v>87</v>
      </c>
      <c r="D2" s="12">
        <v>83.2</v>
      </c>
      <c r="E2" s="13">
        <f t="shared" ref="E2:E24" si="0">C2*0.4+D2*0.6</f>
        <v>84.72</v>
      </c>
    </row>
    <row r="3" spans="1:5" ht="20.100000000000001" customHeight="1">
      <c r="A3" s="17">
        <v>2</v>
      </c>
      <c r="B3" s="3">
        <v>20190092314</v>
      </c>
      <c r="C3" s="3">
        <v>87</v>
      </c>
      <c r="D3" s="17">
        <v>0</v>
      </c>
      <c r="E3" s="14">
        <f t="shared" si="0"/>
        <v>34.800000000000004</v>
      </c>
    </row>
    <row r="4" spans="1:5" ht="20.100000000000001" customHeight="1">
      <c r="A4" s="17">
        <v>3</v>
      </c>
      <c r="B4" s="4">
        <v>20190092321</v>
      </c>
      <c r="C4" s="12">
        <v>87</v>
      </c>
      <c r="D4" s="6">
        <v>70.8</v>
      </c>
      <c r="E4" s="14">
        <f t="shared" si="0"/>
        <v>77.28</v>
      </c>
    </row>
    <row r="5" spans="1:5" ht="20.100000000000001" customHeight="1">
      <c r="A5" s="16">
        <v>4</v>
      </c>
      <c r="B5" s="9">
        <v>20190092117</v>
      </c>
      <c r="C5" s="12">
        <v>86</v>
      </c>
      <c r="D5" s="12">
        <v>77.2</v>
      </c>
      <c r="E5" s="13">
        <f t="shared" si="0"/>
        <v>80.72</v>
      </c>
    </row>
    <row r="6" spans="1:5" ht="20.100000000000001" customHeight="1">
      <c r="A6" s="16">
        <v>5</v>
      </c>
      <c r="B6" s="9">
        <v>20190092114</v>
      </c>
      <c r="C6" s="12">
        <v>85</v>
      </c>
      <c r="D6" s="12">
        <v>74.599999999999994</v>
      </c>
      <c r="E6" s="13">
        <f t="shared" si="0"/>
        <v>78.759999999999991</v>
      </c>
    </row>
    <row r="7" spans="1:5" ht="20.100000000000001" customHeight="1">
      <c r="A7" s="17">
        <v>6</v>
      </c>
      <c r="B7" s="4">
        <v>20190092124</v>
      </c>
      <c r="C7" s="12">
        <v>85</v>
      </c>
      <c r="D7" s="6">
        <v>68.8</v>
      </c>
      <c r="E7" s="14">
        <f t="shared" si="0"/>
        <v>75.28</v>
      </c>
    </row>
    <row r="8" spans="1:5" ht="20.100000000000001" customHeight="1">
      <c r="A8" s="17">
        <v>7</v>
      </c>
      <c r="B8" s="4">
        <v>20190092007</v>
      </c>
      <c r="C8" s="12">
        <v>84</v>
      </c>
      <c r="D8" s="6">
        <v>72.8</v>
      </c>
      <c r="E8" s="14">
        <f t="shared" si="0"/>
        <v>77.28</v>
      </c>
    </row>
    <row r="9" spans="1:5" ht="20.100000000000001" customHeight="1">
      <c r="A9" s="17">
        <v>8</v>
      </c>
      <c r="B9" s="4">
        <v>20190092025</v>
      </c>
      <c r="C9" s="12">
        <v>83</v>
      </c>
      <c r="D9" s="6">
        <v>68.599999999999994</v>
      </c>
      <c r="E9" s="14">
        <f t="shared" si="0"/>
        <v>74.36</v>
      </c>
    </row>
    <row r="10" spans="1:5" ht="20.100000000000001" customHeight="1">
      <c r="A10" s="16">
        <v>9</v>
      </c>
      <c r="B10" s="9">
        <v>20190091922</v>
      </c>
      <c r="C10" s="12">
        <v>82</v>
      </c>
      <c r="D10" s="12">
        <v>79.2</v>
      </c>
      <c r="E10" s="13">
        <f t="shared" si="0"/>
        <v>80.320000000000007</v>
      </c>
    </row>
    <row r="11" spans="1:5" ht="20.100000000000001" customHeight="1">
      <c r="A11" s="17">
        <v>10</v>
      </c>
      <c r="B11" s="4">
        <v>20190092013</v>
      </c>
      <c r="C11" s="12">
        <v>82</v>
      </c>
      <c r="D11" s="6">
        <v>72.400000000000006</v>
      </c>
      <c r="E11" s="14">
        <f t="shared" si="0"/>
        <v>76.240000000000009</v>
      </c>
    </row>
    <row r="12" spans="1:5" ht="20.100000000000001" customHeight="1">
      <c r="A12" s="17">
        <v>11</v>
      </c>
      <c r="B12" s="4">
        <v>20190092328</v>
      </c>
      <c r="C12" s="12">
        <v>82</v>
      </c>
      <c r="D12" s="6">
        <v>0</v>
      </c>
      <c r="E12" s="14">
        <f t="shared" si="0"/>
        <v>32.800000000000004</v>
      </c>
    </row>
    <row r="13" spans="1:5" ht="20.100000000000001" customHeight="1">
      <c r="A13" s="17">
        <v>12</v>
      </c>
      <c r="B13" s="4">
        <v>20190092005</v>
      </c>
      <c r="C13" s="12">
        <v>80</v>
      </c>
      <c r="D13" s="6">
        <v>72</v>
      </c>
      <c r="E13" s="14">
        <f t="shared" si="0"/>
        <v>75.199999999999989</v>
      </c>
    </row>
    <row r="14" spans="1:5" ht="20.100000000000001" customHeight="1">
      <c r="A14" s="17">
        <v>13</v>
      </c>
      <c r="B14" s="4">
        <v>20190092019</v>
      </c>
      <c r="C14" s="12">
        <v>80</v>
      </c>
      <c r="D14" s="6">
        <v>73.2</v>
      </c>
      <c r="E14" s="14">
        <f t="shared" si="0"/>
        <v>75.92</v>
      </c>
    </row>
    <row r="15" spans="1:5" ht="20.100000000000001" customHeight="1">
      <c r="A15" s="17">
        <v>14</v>
      </c>
      <c r="B15" s="4">
        <v>20190092107</v>
      </c>
      <c r="C15" s="12">
        <v>80</v>
      </c>
      <c r="D15" s="6">
        <v>71.599999999999994</v>
      </c>
      <c r="E15" s="14">
        <f t="shared" si="0"/>
        <v>74.959999999999994</v>
      </c>
    </row>
    <row r="16" spans="1:5" ht="20.100000000000001" customHeight="1">
      <c r="A16" s="16">
        <v>15</v>
      </c>
      <c r="B16" s="9">
        <v>20190092214</v>
      </c>
      <c r="C16" s="12">
        <v>80</v>
      </c>
      <c r="D16" s="12">
        <v>78.2</v>
      </c>
      <c r="E16" s="13">
        <f t="shared" si="0"/>
        <v>78.92</v>
      </c>
    </row>
    <row r="17" spans="1:6" ht="20.100000000000001" customHeight="1">
      <c r="A17" s="16">
        <v>16</v>
      </c>
      <c r="B17" s="9">
        <v>20190092326</v>
      </c>
      <c r="C17" s="12">
        <v>80</v>
      </c>
      <c r="D17" s="12">
        <v>80</v>
      </c>
      <c r="E17" s="13">
        <f t="shared" si="0"/>
        <v>80</v>
      </c>
      <c r="F17" s="8"/>
    </row>
    <row r="18" spans="1:6" ht="20.100000000000001" customHeight="1">
      <c r="A18" s="17">
        <v>17</v>
      </c>
      <c r="B18" s="4">
        <v>20190092012</v>
      </c>
      <c r="C18" s="12">
        <v>79</v>
      </c>
      <c r="D18" s="6">
        <v>74.8</v>
      </c>
      <c r="E18" s="14">
        <f t="shared" si="0"/>
        <v>76.47999999999999</v>
      </c>
    </row>
    <row r="19" spans="1:6" ht="20.100000000000001" customHeight="1">
      <c r="A19" s="17">
        <v>18</v>
      </c>
      <c r="B19" s="4">
        <v>20190092311</v>
      </c>
      <c r="C19" s="12">
        <v>79</v>
      </c>
      <c r="D19" s="6">
        <v>78.400000000000006</v>
      </c>
      <c r="E19" s="14">
        <f t="shared" si="0"/>
        <v>78.64</v>
      </c>
    </row>
    <row r="20" spans="1:6" customFormat="1" ht="20.100000000000001" customHeight="1">
      <c r="A20" s="17">
        <v>19</v>
      </c>
      <c r="B20" s="4">
        <v>20190092313</v>
      </c>
      <c r="C20" s="12">
        <v>79</v>
      </c>
      <c r="D20" s="6">
        <v>73.8</v>
      </c>
      <c r="E20" s="14">
        <f t="shared" si="0"/>
        <v>75.88</v>
      </c>
    </row>
    <row r="21" spans="1:6" customFormat="1" ht="20.100000000000001" customHeight="1">
      <c r="A21" s="17">
        <v>20</v>
      </c>
      <c r="B21" s="5">
        <v>20190092218</v>
      </c>
      <c r="C21" s="12">
        <v>78</v>
      </c>
      <c r="D21" s="6">
        <v>70.599999999999994</v>
      </c>
      <c r="E21" s="14">
        <f t="shared" si="0"/>
        <v>73.56</v>
      </c>
    </row>
    <row r="22" spans="1:6" customFormat="1" ht="20.100000000000001" customHeight="1">
      <c r="A22" s="17">
        <v>21</v>
      </c>
      <c r="B22" s="5">
        <v>20190092307</v>
      </c>
      <c r="C22" s="12">
        <v>78</v>
      </c>
      <c r="D22" s="6">
        <v>69.599999999999994</v>
      </c>
      <c r="E22" s="14">
        <f t="shared" si="0"/>
        <v>72.960000000000008</v>
      </c>
    </row>
    <row r="23" spans="1:6" ht="20.100000000000001" customHeight="1">
      <c r="A23" s="16">
        <v>22</v>
      </c>
      <c r="B23" s="15">
        <v>20190092309</v>
      </c>
      <c r="C23" s="12">
        <v>78</v>
      </c>
      <c r="D23" s="12">
        <v>84.8</v>
      </c>
      <c r="E23" s="13">
        <f t="shared" si="0"/>
        <v>82.08</v>
      </c>
    </row>
    <row r="24" spans="1:6" customFormat="1" ht="20.100000000000001" customHeight="1">
      <c r="A24" s="17">
        <v>23</v>
      </c>
      <c r="B24" s="5">
        <v>20190092325</v>
      </c>
      <c r="C24" s="12">
        <v>78</v>
      </c>
      <c r="D24" s="6">
        <v>71.400000000000006</v>
      </c>
      <c r="E24" s="14">
        <f t="shared" si="0"/>
        <v>74.040000000000006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学前教育一</vt:lpstr>
      <vt:lpstr>学前教育二</vt:lpstr>
      <vt:lpstr>初中语文</vt:lpstr>
      <vt:lpstr>初中数学</vt:lpstr>
      <vt:lpstr>初中政治</vt:lpstr>
      <vt:lpstr>初中地理</vt:lpstr>
      <vt:lpstr>初中音乐</vt:lpstr>
      <vt:lpstr>小学语文</vt:lpstr>
      <vt:lpstr>小学数学</vt:lpstr>
      <vt:lpstr>小学英语</vt:lpstr>
      <vt:lpstr>小学美术</vt:lpstr>
      <vt:lpstr>小学信息</vt:lpstr>
      <vt:lpstr>小学音乐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吉玉华</dc:creator>
  <cp:lastModifiedBy>Administrator</cp:lastModifiedBy>
  <cp:lastPrinted>2019-07-25T08:35:41Z</cp:lastPrinted>
  <dcterms:created xsi:type="dcterms:W3CDTF">2006-09-16T00:00:00Z</dcterms:created>
  <dcterms:modified xsi:type="dcterms:W3CDTF">2019-07-29T02:29:59Z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